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共有\市民病院\院内共有\管理係\11　洗濯業務委託関係\3．告示（HP）\実施要領訂正\"/>
    </mc:Choice>
  </mc:AlternateContent>
  <workbookProtection workbookAlgorithmName="SHA-512" workbookHashValue="DVUQ2TzLlUsf+ucfPHfF1DMWmftSotLYDRZTXLa480qIsecy1/qAcj6EAAqcN+jvU6ppNmER8s+7qzO71aDELg==" workbookSaltValue="oxPz8ThUtAZZqAHYTDGXfw==" workbookSpinCount="100000" lockStructure="1"/>
  <bookViews>
    <workbookView xWindow="-120" yWindow="-120" windowWidth="29040" windowHeight="15720" tabRatio="715"/>
  </bookViews>
  <sheets>
    <sheet name="見積明細書１ " sheetId="615" r:id="rId1"/>
  </sheets>
  <definedNames>
    <definedName name="_xlnm.Print_Area" localSheetId="0">'見積明細書１ '!$A$1:$F$40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615" l="1"/>
  <c r="E9" i="615" l="1"/>
  <c r="E36" i="615" l="1"/>
  <c r="E35" i="615"/>
  <c r="E34" i="615"/>
  <c r="E33" i="615"/>
  <c r="E32" i="615"/>
  <c r="E31" i="615"/>
  <c r="E30" i="615"/>
  <c r="E28" i="615"/>
  <c r="E27" i="615"/>
  <c r="E26" i="615"/>
  <c r="E25" i="615"/>
  <c r="E24" i="615"/>
  <c r="E23" i="615"/>
  <c r="E22" i="615"/>
  <c r="E21" i="615"/>
  <c r="E20" i="615"/>
  <c r="E19" i="615"/>
  <c r="E18" i="615"/>
  <c r="E17" i="615"/>
  <c r="E16" i="615"/>
  <c r="E15" i="615"/>
  <c r="E14" i="615"/>
  <c r="E13" i="615"/>
  <c r="E12" i="615"/>
  <c r="E11" i="615"/>
  <c r="E10" i="615"/>
  <c r="E8" i="615"/>
  <c r="E7" i="615"/>
  <c r="E6" i="615"/>
  <c r="E5" i="615"/>
  <c r="E4" i="615"/>
  <c r="E37" i="615" l="1"/>
</calcChain>
</file>

<file path=xl/sharedStrings.xml><?xml version="1.0" encoding="utf-8"?>
<sst xmlns="http://schemas.openxmlformats.org/spreadsheetml/2006/main" count="77" uniqueCount="48">
  <si>
    <t>包帯</t>
    <rPh sb="0" eb="2">
      <t>ホウタイ</t>
    </rPh>
    <phoneticPr fontId="2"/>
  </si>
  <si>
    <t>バスタオル</t>
    <phoneticPr fontId="2"/>
  </si>
  <si>
    <t>エプロン</t>
    <phoneticPr fontId="2"/>
  </si>
  <si>
    <t>タオルケット</t>
    <phoneticPr fontId="2"/>
  </si>
  <si>
    <t>ハンドタオル</t>
    <phoneticPr fontId="2"/>
  </si>
  <si>
    <t>診察台カバー</t>
    <rPh sb="0" eb="2">
      <t>シンサツ</t>
    </rPh>
    <rPh sb="2" eb="3">
      <t>ダイ</t>
    </rPh>
    <phoneticPr fontId="2"/>
  </si>
  <si>
    <t>術衣下（医師）</t>
    <rPh sb="0" eb="2">
      <t>ジュツイ</t>
    </rPh>
    <rPh sb="2" eb="3">
      <t>シタ</t>
    </rPh>
    <rPh sb="4" eb="6">
      <t>イシ</t>
    </rPh>
    <phoneticPr fontId="2"/>
  </si>
  <si>
    <t>術衣下（看護師）</t>
    <rPh sb="0" eb="2">
      <t>ジュツイ</t>
    </rPh>
    <rPh sb="2" eb="3">
      <t>シタ</t>
    </rPh>
    <rPh sb="4" eb="7">
      <t>カンゴシ</t>
    </rPh>
    <phoneticPr fontId="2"/>
  </si>
  <si>
    <t>ラバーシーツ</t>
    <phoneticPr fontId="2"/>
  </si>
  <si>
    <t>毛布</t>
    <rPh sb="0" eb="2">
      <t>モウフ</t>
    </rPh>
    <phoneticPr fontId="2"/>
  </si>
  <si>
    <t>ｽﾄﾚｯﾁｬｰﾏｯﾄ</t>
    <phoneticPr fontId="2"/>
  </si>
  <si>
    <t>病衣</t>
    <rPh sb="0" eb="2">
      <t>ビョウイ</t>
    </rPh>
    <phoneticPr fontId="2"/>
  </si>
  <si>
    <t>腹帯</t>
    <rPh sb="0" eb="2">
      <t>フクタイ</t>
    </rPh>
    <phoneticPr fontId="2"/>
  </si>
  <si>
    <t>靴下</t>
    <rPh sb="0" eb="2">
      <t>クツシタ</t>
    </rPh>
    <phoneticPr fontId="2"/>
  </si>
  <si>
    <t>ボアシーツ</t>
    <phoneticPr fontId="2"/>
  </si>
  <si>
    <t>ＳＫマット</t>
    <phoneticPr fontId="2"/>
  </si>
  <si>
    <t>ＳＫマットカバー</t>
    <phoneticPr fontId="2"/>
  </si>
  <si>
    <t>枕</t>
    <rPh sb="0" eb="1">
      <t>マクラ</t>
    </rPh>
    <phoneticPr fontId="2"/>
  </si>
  <si>
    <t>氷枕カバー</t>
    <rPh sb="0" eb="2">
      <t>コオリマクラ</t>
    </rPh>
    <phoneticPr fontId="2"/>
  </si>
  <si>
    <t>泌尿器カバー</t>
    <rPh sb="0" eb="3">
      <t>ヒニョウキ</t>
    </rPh>
    <phoneticPr fontId="2"/>
  </si>
  <si>
    <t>抑制帯</t>
    <rPh sb="0" eb="3">
      <t>ヨクセイタイ</t>
    </rPh>
    <phoneticPr fontId="2"/>
  </si>
  <si>
    <t>抑制手袋</t>
    <rPh sb="0" eb="2">
      <t>ヨクセイ</t>
    </rPh>
    <rPh sb="2" eb="4">
      <t>テブクロ</t>
    </rPh>
    <phoneticPr fontId="2"/>
  </si>
  <si>
    <t>バスマット</t>
    <phoneticPr fontId="2"/>
  </si>
  <si>
    <t>カーテン</t>
    <phoneticPr fontId="2"/>
  </si>
  <si>
    <t>ベッド柵カバー</t>
    <rPh sb="3" eb="4">
      <t>サク</t>
    </rPh>
    <phoneticPr fontId="2"/>
  </si>
  <si>
    <t>二ーブレース</t>
    <rPh sb="0" eb="1">
      <t>ニ</t>
    </rPh>
    <phoneticPr fontId="2"/>
  </si>
  <si>
    <t>見積明細書１</t>
    <rPh sb="0" eb="2">
      <t>ミツモ</t>
    </rPh>
    <rPh sb="2" eb="5">
      <t>メイサイショ</t>
    </rPh>
    <phoneticPr fontId="2"/>
  </si>
  <si>
    <t>洗濯対象品目</t>
    <rPh sb="0" eb="2">
      <t>センタク</t>
    </rPh>
    <rPh sb="2" eb="4">
      <t>タイショウ</t>
    </rPh>
    <rPh sb="4" eb="6">
      <t>ヒンモク</t>
    </rPh>
    <phoneticPr fontId="2"/>
  </si>
  <si>
    <t>枚／年</t>
    <rPh sb="0" eb="1">
      <t>マイ</t>
    </rPh>
    <rPh sb="2" eb="3">
      <t>ネン</t>
    </rPh>
    <phoneticPr fontId="2"/>
  </si>
  <si>
    <t>足／年</t>
    <rPh sb="0" eb="1">
      <t>ソク</t>
    </rPh>
    <rPh sb="2" eb="3">
      <t>ネン</t>
    </rPh>
    <phoneticPr fontId="2"/>
  </si>
  <si>
    <t>着／年</t>
    <rPh sb="0" eb="1">
      <t>チャク</t>
    </rPh>
    <rPh sb="2" eb="3">
      <t>ネン</t>
    </rPh>
    <phoneticPr fontId="2"/>
  </si>
  <si>
    <t>個／年</t>
    <rPh sb="0" eb="1">
      <t>コ</t>
    </rPh>
    <rPh sb="2" eb="3">
      <t>ネン</t>
    </rPh>
    <phoneticPr fontId="2"/>
  </si>
  <si>
    <t>円</t>
    <rPh sb="0" eb="1">
      <t>エン</t>
    </rPh>
    <phoneticPr fontId="2"/>
  </si>
  <si>
    <t>単価[円]
（b）</t>
    <rPh sb="0" eb="2">
      <t>タンカ</t>
    </rPh>
    <rPh sb="3" eb="4">
      <t>エン</t>
    </rPh>
    <phoneticPr fontId="2"/>
  </si>
  <si>
    <t>単位</t>
    <rPh sb="0" eb="2">
      <t>タンイ</t>
    </rPh>
    <phoneticPr fontId="2"/>
  </si>
  <si>
    <t>年額[円]
(c)＝(a）×(b）</t>
    <rPh sb="0" eb="2">
      <t>ネンガク</t>
    </rPh>
    <rPh sb="3" eb="4">
      <t>エン</t>
    </rPh>
    <phoneticPr fontId="2"/>
  </si>
  <si>
    <t>合計（見積金額）</t>
    <rPh sb="0" eb="2">
      <t>ゴウケイ</t>
    </rPh>
    <rPh sb="3" eb="7">
      <t>ミツモリキンガク</t>
    </rPh>
    <phoneticPr fontId="2"/>
  </si>
  <si>
    <t>↑見積書記載金額</t>
    <rPh sb="1" eb="4">
      <t>ミツモリショ</t>
    </rPh>
    <rPh sb="4" eb="8">
      <t>キサイキンガク</t>
    </rPh>
    <phoneticPr fontId="2"/>
  </si>
  <si>
    <t>検査ベッドカバー（青色）</t>
    <rPh sb="0" eb="2">
      <t>ケンサ</t>
    </rPh>
    <rPh sb="9" eb="10">
      <t>アオ</t>
    </rPh>
    <rPh sb="10" eb="11">
      <t>イロ</t>
    </rPh>
    <phoneticPr fontId="2"/>
  </si>
  <si>
    <t>マンモ検査用検査衣</t>
    <rPh sb="3" eb="5">
      <t>ケンサ</t>
    </rPh>
    <rPh sb="5" eb="6">
      <t>ヨウ</t>
    </rPh>
    <rPh sb="6" eb="8">
      <t>ケンサ</t>
    </rPh>
    <rPh sb="8" eb="9">
      <t>コロモ</t>
    </rPh>
    <phoneticPr fontId="2"/>
  </si>
  <si>
    <t>フェイスタオル</t>
    <phoneticPr fontId="2"/>
  </si>
  <si>
    <t>枕（手術室）</t>
    <rPh sb="0" eb="1">
      <t>マクラ</t>
    </rPh>
    <rPh sb="2" eb="5">
      <t>シュジュツシツ</t>
    </rPh>
    <phoneticPr fontId="2"/>
  </si>
  <si>
    <t>術衣（一般）</t>
    <rPh sb="0" eb="2">
      <t>ジュツイ</t>
    </rPh>
    <rPh sb="3" eb="5">
      <t>イッパン</t>
    </rPh>
    <phoneticPr fontId="2"/>
  </si>
  <si>
    <t>大敷（手術用）</t>
    <rPh sb="0" eb="1">
      <t>ダイ</t>
    </rPh>
    <rPh sb="1" eb="2">
      <t>シキ</t>
    </rPh>
    <rPh sb="3" eb="6">
      <t>シュジュツヨウ</t>
    </rPh>
    <phoneticPr fontId="2"/>
  </si>
  <si>
    <t>中敷（手術用）</t>
    <rPh sb="0" eb="1">
      <t>ナカ</t>
    </rPh>
    <rPh sb="1" eb="2">
      <t>シキ</t>
    </rPh>
    <phoneticPr fontId="2"/>
  </si>
  <si>
    <t>年間洗濯見込数
（a）</t>
    <rPh sb="0" eb="2">
      <t>ネンカン</t>
    </rPh>
    <rPh sb="2" eb="6">
      <t>センタクミコ</t>
    </rPh>
    <rPh sb="6" eb="7">
      <t>スウ</t>
    </rPh>
    <phoneticPr fontId="2"/>
  </si>
  <si>
    <t>※上記黄色セルに見積単価を入力し計算すること。</t>
    <rPh sb="1" eb="3">
      <t>ジョウキ</t>
    </rPh>
    <rPh sb="3" eb="5">
      <t>キイロ</t>
    </rPh>
    <rPh sb="8" eb="12">
      <t>ミツモリタンカ</t>
    </rPh>
    <rPh sb="13" eb="15">
      <t>ニュウリョク</t>
    </rPh>
    <rPh sb="16" eb="18">
      <t>ケイサン</t>
    </rPh>
    <phoneticPr fontId="7"/>
  </si>
  <si>
    <t>※金額は全て税別とすること。</t>
    <rPh sb="1" eb="3">
      <t>キンガク</t>
    </rPh>
    <rPh sb="4" eb="5">
      <t>スベ</t>
    </rPh>
    <rPh sb="6" eb="8">
      <t>ゼイベツ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</si>
</sst>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8" fontId="3" fillId="0" borderId="2" xfId="1" applyFont="1" applyFill="1" applyBorder="1" applyAlignment="1">
      <alignment horizontal="right"/>
    </xf>
    <xf numFmtId="6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38" fontId="3" fillId="0" borderId="0" xfId="1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6" fillId="0" borderId="0" xfId="0" applyFont="1" applyAlignment="1">
      <alignment vertical="center"/>
    </xf>
    <xf numFmtId="38" fontId="3" fillId="4" borderId="1" xfId="1" applyFont="1" applyFill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right"/>
    </xf>
    <xf numFmtId="38" fontId="3" fillId="0" borderId="8" xfId="1" applyFont="1" applyFill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right"/>
    </xf>
    <xf numFmtId="38" fontId="3" fillId="0" borderId="10" xfId="1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38" fontId="3" fillId="3" borderId="12" xfId="1" applyFont="1" applyFill="1" applyBorder="1" applyAlignment="1" applyProtection="1">
      <alignment horizontal="right"/>
      <protection locked="0"/>
    </xf>
    <xf numFmtId="38" fontId="3" fillId="3" borderId="13" xfId="1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BreakPreview" zoomScaleNormal="90" zoomScaleSheetLayoutView="100" workbookViewId="0">
      <pane xSplit="1" topLeftCell="B1" activePane="topRight" state="frozen"/>
      <selection activeCell="P19" sqref="P19"/>
      <selection pane="topRight" activeCell="F20" sqref="F20"/>
    </sheetView>
  </sheetViews>
  <sheetFormatPr defaultColWidth="9" defaultRowHeight="13.5" x14ac:dyDescent="0.15"/>
  <cols>
    <col min="1" max="1" width="22.875" style="4" customWidth="1"/>
    <col min="2" max="2" width="17.375" style="1" customWidth="1"/>
    <col min="3" max="3" width="9.375" style="1" customWidth="1"/>
    <col min="4" max="4" width="12.5" style="1" customWidth="1"/>
    <col min="5" max="5" width="18.25" style="1" customWidth="1"/>
    <col min="6" max="6" width="4.75" style="1" customWidth="1"/>
    <col min="7" max="16384" width="9" style="1"/>
  </cols>
  <sheetData>
    <row r="1" spans="1:12" ht="21" customHeight="1" x14ac:dyDescent="0.15">
      <c r="A1" s="1" t="s">
        <v>26</v>
      </c>
    </row>
    <row r="2" spans="1:12" ht="20.25" customHeight="1" thickBot="1" x14ac:dyDescent="0.2"/>
    <row r="3" spans="1:12" s="2" customFormat="1" ht="25.5" customHeight="1" thickTop="1" x14ac:dyDescent="0.15">
      <c r="A3" s="15" t="s">
        <v>27</v>
      </c>
      <c r="B3" s="10" t="s">
        <v>45</v>
      </c>
      <c r="C3" s="19" t="s">
        <v>34</v>
      </c>
      <c r="D3" s="25" t="s">
        <v>33</v>
      </c>
      <c r="E3" s="22" t="s">
        <v>35</v>
      </c>
    </row>
    <row r="4" spans="1:12" ht="17.45" customHeight="1" x14ac:dyDescent="0.15">
      <c r="A4" s="3" t="s">
        <v>4</v>
      </c>
      <c r="B4" s="7">
        <v>37212</v>
      </c>
      <c r="C4" s="20" t="s">
        <v>28</v>
      </c>
      <c r="D4" s="26"/>
      <c r="E4" s="23">
        <f>D4*B4</f>
        <v>0</v>
      </c>
      <c r="L4" s="14"/>
    </row>
    <row r="5" spans="1:12" ht="17.45" customHeight="1" x14ac:dyDescent="0.15">
      <c r="A5" s="5" t="s">
        <v>40</v>
      </c>
      <c r="B5" s="7">
        <v>4260</v>
      </c>
      <c r="C5" s="20" t="s">
        <v>28</v>
      </c>
      <c r="D5" s="26"/>
      <c r="E5" s="23">
        <f t="shared" ref="E5:E18" si="0">D5*B5</f>
        <v>0</v>
      </c>
      <c r="L5" s="14"/>
    </row>
    <row r="6" spans="1:12" ht="17.45" customHeight="1" x14ac:dyDescent="0.15">
      <c r="A6" s="5" t="s">
        <v>1</v>
      </c>
      <c r="B6" s="7">
        <v>12684</v>
      </c>
      <c r="C6" s="20" t="s">
        <v>28</v>
      </c>
      <c r="D6" s="26"/>
      <c r="E6" s="23">
        <f t="shared" si="0"/>
        <v>0</v>
      </c>
      <c r="L6" s="14"/>
    </row>
    <row r="7" spans="1:12" ht="17.45" customHeight="1" x14ac:dyDescent="0.15">
      <c r="A7" s="3" t="s">
        <v>3</v>
      </c>
      <c r="B7" s="7">
        <v>1344</v>
      </c>
      <c r="C7" s="20" t="s">
        <v>28</v>
      </c>
      <c r="D7" s="26"/>
      <c r="E7" s="23">
        <f t="shared" si="0"/>
        <v>0</v>
      </c>
      <c r="L7" s="14"/>
    </row>
    <row r="8" spans="1:12" ht="17.45" customHeight="1" x14ac:dyDescent="0.15">
      <c r="A8" s="5" t="s">
        <v>5</v>
      </c>
      <c r="B8" s="7">
        <v>5664</v>
      </c>
      <c r="C8" s="20" t="s">
        <v>28</v>
      </c>
      <c r="D8" s="26"/>
      <c r="E8" s="23">
        <f t="shared" si="0"/>
        <v>0</v>
      </c>
      <c r="L8" s="14"/>
    </row>
    <row r="9" spans="1:12" ht="17.45" customHeight="1" x14ac:dyDescent="0.15">
      <c r="A9" s="3" t="s">
        <v>42</v>
      </c>
      <c r="B9" s="7">
        <v>36</v>
      </c>
      <c r="C9" s="20" t="s">
        <v>30</v>
      </c>
      <c r="D9" s="26"/>
      <c r="E9" s="23">
        <f>D9*B9</f>
        <v>0</v>
      </c>
      <c r="L9" s="14"/>
    </row>
    <row r="10" spans="1:12" ht="17.45" customHeight="1" x14ac:dyDescent="0.15">
      <c r="A10" s="3" t="s">
        <v>6</v>
      </c>
      <c r="B10" s="7">
        <v>11700</v>
      </c>
      <c r="C10" s="20" t="s">
        <v>30</v>
      </c>
      <c r="D10" s="26"/>
      <c r="E10" s="23">
        <f t="shared" si="0"/>
        <v>0</v>
      </c>
      <c r="L10" s="14"/>
    </row>
    <row r="11" spans="1:12" ht="17.45" customHeight="1" x14ac:dyDescent="0.15">
      <c r="A11" s="3" t="s">
        <v>7</v>
      </c>
      <c r="B11" s="7">
        <v>4716</v>
      </c>
      <c r="C11" s="20" t="s">
        <v>30</v>
      </c>
      <c r="D11" s="26"/>
      <c r="E11" s="23">
        <f t="shared" si="0"/>
        <v>0</v>
      </c>
      <c r="L11" s="14"/>
    </row>
    <row r="12" spans="1:12" ht="17.45" customHeight="1" x14ac:dyDescent="0.15">
      <c r="A12" s="3" t="s">
        <v>39</v>
      </c>
      <c r="B12" s="7">
        <v>1524</v>
      </c>
      <c r="C12" s="20" t="s">
        <v>28</v>
      </c>
      <c r="D12" s="26"/>
      <c r="E12" s="23">
        <f t="shared" si="0"/>
        <v>0</v>
      </c>
      <c r="L12" s="14"/>
    </row>
    <row r="13" spans="1:12" ht="17.45" customHeight="1" x14ac:dyDescent="0.15">
      <c r="A13" s="3" t="s">
        <v>8</v>
      </c>
      <c r="B13" s="7">
        <v>1596</v>
      </c>
      <c r="C13" s="20" t="s">
        <v>28</v>
      </c>
      <c r="D13" s="26"/>
      <c r="E13" s="23">
        <f t="shared" si="0"/>
        <v>0</v>
      </c>
      <c r="L13" s="14"/>
    </row>
    <row r="14" spans="1:12" ht="17.45" customHeight="1" x14ac:dyDescent="0.15">
      <c r="A14" s="3" t="s">
        <v>38</v>
      </c>
      <c r="B14" s="7">
        <v>552</v>
      </c>
      <c r="C14" s="20" t="s">
        <v>28</v>
      </c>
      <c r="D14" s="26"/>
      <c r="E14" s="23">
        <f t="shared" si="0"/>
        <v>0</v>
      </c>
      <c r="L14" s="14"/>
    </row>
    <row r="15" spans="1:12" ht="17.45" customHeight="1" x14ac:dyDescent="0.15">
      <c r="A15" s="3" t="s">
        <v>9</v>
      </c>
      <c r="B15" s="7">
        <v>4272</v>
      </c>
      <c r="C15" s="20" t="s">
        <v>28</v>
      </c>
      <c r="D15" s="26"/>
      <c r="E15" s="23">
        <f t="shared" si="0"/>
        <v>0</v>
      </c>
      <c r="L15" s="14"/>
    </row>
    <row r="16" spans="1:12" ht="17.45" customHeight="1" x14ac:dyDescent="0.15">
      <c r="A16" s="6" t="s">
        <v>10</v>
      </c>
      <c r="B16" s="7">
        <v>156</v>
      </c>
      <c r="C16" s="20" t="s">
        <v>28</v>
      </c>
      <c r="D16" s="26"/>
      <c r="E16" s="23">
        <f t="shared" si="0"/>
        <v>0</v>
      </c>
      <c r="L16" s="14"/>
    </row>
    <row r="17" spans="1:12" ht="17.45" customHeight="1" x14ac:dyDescent="0.15">
      <c r="A17" s="16" t="s">
        <v>2</v>
      </c>
      <c r="B17" s="7">
        <v>1188</v>
      </c>
      <c r="C17" s="20" t="s">
        <v>28</v>
      </c>
      <c r="D17" s="26"/>
      <c r="E17" s="23">
        <f t="shared" si="0"/>
        <v>0</v>
      </c>
      <c r="L17" s="14"/>
    </row>
    <row r="18" spans="1:12" ht="17.45" customHeight="1" x14ac:dyDescent="0.15">
      <c r="A18" s="16" t="s">
        <v>25</v>
      </c>
      <c r="B18" s="7">
        <v>12</v>
      </c>
      <c r="C18" s="20" t="s">
        <v>28</v>
      </c>
      <c r="D18" s="26"/>
      <c r="E18" s="23">
        <f t="shared" si="0"/>
        <v>0</v>
      </c>
      <c r="L18" s="14"/>
    </row>
    <row r="19" spans="1:12" ht="17.45" customHeight="1" x14ac:dyDescent="0.15">
      <c r="A19" s="3" t="s">
        <v>43</v>
      </c>
      <c r="B19" s="7">
        <v>36</v>
      </c>
      <c r="C19" s="20" t="s">
        <v>28</v>
      </c>
      <c r="D19" s="26"/>
      <c r="E19" s="23">
        <f t="shared" ref="E19:E36" si="1">D19*B19</f>
        <v>0</v>
      </c>
      <c r="L19" s="14"/>
    </row>
    <row r="20" spans="1:12" ht="17.45" customHeight="1" x14ac:dyDescent="0.15">
      <c r="A20" s="3" t="s">
        <v>44</v>
      </c>
      <c r="B20" s="7">
        <v>12</v>
      </c>
      <c r="C20" s="20" t="s">
        <v>28</v>
      </c>
      <c r="D20" s="26"/>
      <c r="E20" s="23">
        <f t="shared" si="1"/>
        <v>0</v>
      </c>
      <c r="L20" s="14"/>
    </row>
    <row r="21" spans="1:12" ht="17.45" customHeight="1" x14ac:dyDescent="0.15">
      <c r="A21" s="3" t="s">
        <v>41</v>
      </c>
      <c r="B21" s="7">
        <v>12</v>
      </c>
      <c r="C21" s="20" t="s">
        <v>31</v>
      </c>
      <c r="D21" s="26"/>
      <c r="E21" s="23">
        <f t="shared" si="1"/>
        <v>0</v>
      </c>
      <c r="L21" s="14"/>
    </row>
    <row r="22" spans="1:12" ht="17.45" customHeight="1" x14ac:dyDescent="0.15">
      <c r="A22" s="3" t="s">
        <v>13</v>
      </c>
      <c r="B22" s="7">
        <v>168</v>
      </c>
      <c r="C22" s="20" t="s">
        <v>29</v>
      </c>
      <c r="D22" s="26"/>
      <c r="E22" s="23">
        <f t="shared" si="1"/>
        <v>0</v>
      </c>
      <c r="L22" s="14"/>
    </row>
    <row r="23" spans="1:12" ht="17.45" customHeight="1" x14ac:dyDescent="0.15">
      <c r="A23" s="3" t="s">
        <v>14</v>
      </c>
      <c r="B23" s="7">
        <v>1740</v>
      </c>
      <c r="C23" s="20" t="s">
        <v>28</v>
      </c>
      <c r="D23" s="26"/>
      <c r="E23" s="23">
        <f t="shared" si="1"/>
        <v>0</v>
      </c>
      <c r="L23" s="14"/>
    </row>
    <row r="24" spans="1:12" ht="17.45" customHeight="1" x14ac:dyDescent="0.15">
      <c r="A24" s="3" t="s">
        <v>0</v>
      </c>
      <c r="B24" s="7">
        <v>48</v>
      </c>
      <c r="C24" s="20" t="s">
        <v>28</v>
      </c>
      <c r="D24" s="26"/>
      <c r="E24" s="23">
        <f t="shared" si="1"/>
        <v>0</v>
      </c>
      <c r="L24" s="14"/>
    </row>
    <row r="25" spans="1:12" ht="17.45" customHeight="1" x14ac:dyDescent="0.15">
      <c r="A25" s="3" t="s">
        <v>15</v>
      </c>
      <c r="B25" s="7">
        <v>2724</v>
      </c>
      <c r="C25" s="20" t="s">
        <v>28</v>
      </c>
      <c r="D25" s="26"/>
      <c r="E25" s="23">
        <f t="shared" si="1"/>
        <v>0</v>
      </c>
      <c r="L25" s="14"/>
    </row>
    <row r="26" spans="1:12" ht="17.45" customHeight="1" x14ac:dyDescent="0.15">
      <c r="A26" s="3" t="s">
        <v>16</v>
      </c>
      <c r="B26" s="7">
        <v>516</v>
      </c>
      <c r="C26" s="20" t="s">
        <v>28</v>
      </c>
      <c r="D26" s="26"/>
      <c r="E26" s="23">
        <f t="shared" si="1"/>
        <v>0</v>
      </c>
      <c r="L26" s="14"/>
    </row>
    <row r="27" spans="1:12" ht="17.45" customHeight="1" x14ac:dyDescent="0.15">
      <c r="A27" s="3" t="s">
        <v>17</v>
      </c>
      <c r="B27" s="7">
        <v>516</v>
      </c>
      <c r="C27" s="20" t="s">
        <v>31</v>
      </c>
      <c r="D27" s="26"/>
      <c r="E27" s="23">
        <f t="shared" si="1"/>
        <v>0</v>
      </c>
      <c r="L27" s="14"/>
    </row>
    <row r="28" spans="1:12" ht="17.45" customHeight="1" x14ac:dyDescent="0.15">
      <c r="A28" s="3" t="s">
        <v>18</v>
      </c>
      <c r="B28" s="7">
        <v>2148</v>
      </c>
      <c r="C28" s="20" t="s">
        <v>28</v>
      </c>
      <c r="D28" s="26"/>
      <c r="E28" s="23">
        <f t="shared" si="1"/>
        <v>0</v>
      </c>
      <c r="L28" s="14"/>
    </row>
    <row r="29" spans="1:12" ht="17.45" customHeight="1" x14ac:dyDescent="0.15">
      <c r="A29" s="3" t="s">
        <v>19</v>
      </c>
      <c r="B29" s="7">
        <v>8484</v>
      </c>
      <c r="C29" s="20" t="s">
        <v>28</v>
      </c>
      <c r="D29" s="26"/>
      <c r="E29" s="23">
        <f>D29*B29</f>
        <v>0</v>
      </c>
      <c r="L29" s="14"/>
    </row>
    <row r="30" spans="1:12" ht="17.45" customHeight="1" x14ac:dyDescent="0.15">
      <c r="A30" s="3" t="s">
        <v>12</v>
      </c>
      <c r="B30" s="7">
        <v>108</v>
      </c>
      <c r="C30" s="20" t="s">
        <v>28</v>
      </c>
      <c r="D30" s="26"/>
      <c r="E30" s="23">
        <f t="shared" si="1"/>
        <v>0</v>
      </c>
      <c r="L30" s="14"/>
    </row>
    <row r="31" spans="1:12" ht="17.45" customHeight="1" x14ac:dyDescent="0.15">
      <c r="A31" s="3" t="s">
        <v>20</v>
      </c>
      <c r="B31" s="7">
        <v>576</v>
      </c>
      <c r="C31" s="20" t="s">
        <v>28</v>
      </c>
      <c r="D31" s="26"/>
      <c r="E31" s="23">
        <f t="shared" si="1"/>
        <v>0</v>
      </c>
      <c r="L31" s="14"/>
    </row>
    <row r="32" spans="1:12" ht="17.45" customHeight="1" x14ac:dyDescent="0.15">
      <c r="A32" s="3" t="s">
        <v>21</v>
      </c>
      <c r="B32" s="7">
        <v>1392</v>
      </c>
      <c r="C32" s="20" t="s">
        <v>28</v>
      </c>
      <c r="D32" s="26"/>
      <c r="E32" s="23">
        <f t="shared" si="1"/>
        <v>0</v>
      </c>
      <c r="L32" s="14"/>
    </row>
    <row r="33" spans="1:12" ht="17.45" customHeight="1" x14ac:dyDescent="0.15">
      <c r="A33" s="3" t="s">
        <v>22</v>
      </c>
      <c r="B33" s="7">
        <v>1464</v>
      </c>
      <c r="C33" s="20" t="s">
        <v>28</v>
      </c>
      <c r="D33" s="26"/>
      <c r="E33" s="23">
        <f t="shared" si="1"/>
        <v>0</v>
      </c>
      <c r="L33" s="14"/>
    </row>
    <row r="34" spans="1:12" ht="17.45" customHeight="1" x14ac:dyDescent="0.15">
      <c r="A34" s="3" t="s">
        <v>23</v>
      </c>
      <c r="B34" s="7">
        <v>3792</v>
      </c>
      <c r="C34" s="20" t="s">
        <v>28</v>
      </c>
      <c r="D34" s="26"/>
      <c r="E34" s="23">
        <f t="shared" si="1"/>
        <v>0</v>
      </c>
      <c r="L34" s="14"/>
    </row>
    <row r="35" spans="1:12" ht="17.45" customHeight="1" x14ac:dyDescent="0.15">
      <c r="A35" s="3" t="s">
        <v>11</v>
      </c>
      <c r="B35" s="7">
        <v>840</v>
      </c>
      <c r="C35" s="20" t="s">
        <v>30</v>
      </c>
      <c r="D35" s="26"/>
      <c r="E35" s="23">
        <f t="shared" si="1"/>
        <v>0</v>
      </c>
      <c r="L35" s="14"/>
    </row>
    <row r="36" spans="1:12" ht="17.45" customHeight="1" thickBot="1" x14ac:dyDescent="0.2">
      <c r="A36" s="3" t="s">
        <v>24</v>
      </c>
      <c r="B36" s="7">
        <v>12</v>
      </c>
      <c r="C36" s="21" t="s">
        <v>28</v>
      </c>
      <c r="D36" s="27"/>
      <c r="E36" s="24">
        <f t="shared" si="1"/>
        <v>0</v>
      </c>
      <c r="L36" s="14"/>
    </row>
    <row r="37" spans="1:12" ht="17.45" customHeight="1" thickTop="1" x14ac:dyDescent="0.15">
      <c r="A37" s="12"/>
      <c r="B37" s="13"/>
      <c r="C37" s="28" t="s">
        <v>36</v>
      </c>
      <c r="D37" s="29"/>
      <c r="E37" s="18">
        <f>SUM(E4:E36)</f>
        <v>0</v>
      </c>
      <c r="F37" s="1" t="s">
        <v>32</v>
      </c>
    </row>
    <row r="38" spans="1:12" ht="18.600000000000001" customHeight="1" x14ac:dyDescent="0.15">
      <c r="A38" s="12"/>
      <c r="B38" s="9"/>
      <c r="C38" s="11"/>
      <c r="D38" s="2"/>
      <c r="E38" s="8" t="s">
        <v>37</v>
      </c>
    </row>
    <row r="39" spans="1:12" ht="18.600000000000001" customHeight="1" x14ac:dyDescent="0.15">
      <c r="A39" s="17" t="s">
        <v>46</v>
      </c>
      <c r="B39" s="9"/>
      <c r="C39" s="9"/>
      <c r="D39" s="2"/>
      <c r="E39" s="8"/>
    </row>
    <row r="40" spans="1:12" ht="17.25" customHeight="1" x14ac:dyDescent="0.15">
      <c r="A40" s="17" t="s">
        <v>47</v>
      </c>
    </row>
  </sheetData>
  <sheetProtection algorithmName="SHA-512" hashValue="jta5maRPRhVjSRaC33qdU7xTNMsokGx5OLMvn2hoiJ6cnGZ8utQ2lQTusHAS60peW57R62Kk4SngzN/tSu09gg==" saltValue="u+NTqNyN64QEXXD7b1yYEw==" spinCount="100000" sheet="1" objects="1" scenarios="1"/>
  <mergeCells count="1">
    <mergeCell ref="C37:D37"/>
  </mergeCells>
  <phoneticPr fontId="2"/>
  <pageMargins left="0.84" right="0.23622047244094491" top="0.43307086614173229" bottom="0.19685039370078741" header="0.51181102362204722" footer="0.19685039370078741"/>
  <pageSetup paperSize="9" orientation="portrait" r:id="rId1"/>
  <headerFooter alignWithMargins="0">
    <oddHeader xml:space="preserve">&amp;R&amp;"ＭＳ Ｐゴシック,太字"&amp;14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見積明細書１ </vt:lpstr>
      <vt:lpstr>'見積明細書１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小河　大樹</cp:lastModifiedBy>
  <cp:lastPrinted>2025-08-01T06:31:21Z</cp:lastPrinted>
  <dcterms:created xsi:type="dcterms:W3CDTF">2002-01-21T06:17:42Z</dcterms:created>
  <dcterms:modified xsi:type="dcterms:W3CDTF">2025-09-16T01:25:07Z</dcterms:modified>
</cp:coreProperties>
</file>